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<sst xmlns="http://schemas.openxmlformats.org/spreadsheetml/2006/main" count="71" uniqueCount="67">
  <si>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</si>
  <si>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</si>
  <si>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</si>
  <si>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</si>
  <si>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</si>
  <si>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</si>
  <si>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</si>
  <si>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</si>
  <si>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</si>
  <si>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</si>
  <si>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</si>
  <si>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</si>
  <si>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</si>
  <si>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</si>
  <si>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</si>
  <si>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</si>
  <si>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</si>
  <si>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</si>
  <si>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</si>
  <si>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</si>
  <si>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</si>
  <si>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</si>
  <si>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</si>
  <si>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</si>
  <si>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</t>
  </si>
  <si>
    <t>14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</si>
  <si>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</si>
  <si>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</si>
  <si>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</si>
  <si>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</si>
  <si>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</si>
  <si>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</si>
  <si>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</si>
  <si>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</si>
  <si>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</si>
  <si>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</si>
  <si>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</si>
  <si>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0310</t>
  </si>
  <si>
    <t>0409</t>
  </si>
  <si>
    <t>Жилищное хозяйство</t>
  </si>
  <si>
    <t>0501</t>
  </si>
  <si>
    <t xml:space="preserve"> </t>
  </si>
  <si>
    <t>Другие общегосударственные вопросы</t>
  </si>
  <si>
    <t>8</t>
  </si>
  <si>
    <t>Культура, кинематография</t>
  </si>
  <si>
    <t>Транспорт</t>
  </si>
  <si>
    <t>0408</t>
  </si>
  <si>
    <t>0804</t>
  </si>
  <si>
    <t>Другие вопросы в области культуры</t>
  </si>
  <si>
    <t>9</t>
  </si>
  <si>
    <t>10</t>
  </si>
  <si>
    <t>11</t>
  </si>
  <si>
    <t>12</t>
  </si>
  <si>
    <t>16</t>
  </si>
  <si>
    <t>17</t>
  </si>
  <si>
    <t>18</t>
  </si>
  <si>
    <t>19</t>
  </si>
  <si>
    <t>Дорожное хозяйство (дорожные фонды)</t>
  </si>
  <si>
    <t>2022 год</t>
  </si>
  <si>
    <t>15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</si>
  <si>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</si>
  <si>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</si>
  <si>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 Балахтинского  поселкового  Совета депутатов  от                                        №                             "О бюджете поселка Балахта на 2022 год  и плановый период 2023-2024 годов"</t>
  </si>
  <si>
    <t>Распределение расходов бюджета поселка Балахта по разделам и подразделам классификации расходов бюджетов Российской Федерации на 2022 год и плановый период 2023-2024 годов</t>
  </si>
  <si>
    <t>2024 год</t>
  </si>
  <si>
    <t>Приложение № 3</t>
  </si>
  <si>
    <t>Культура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</si>
</sst>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91" zoomScaleSheetLayoutView="91" zoomScalePageLayoutView="0" workbookViewId="0" topLeftCell="A16">
      <selection activeCell="B24" sqref="B24"/>
    </sheetView>
  </sheetViews>
  <sheetFormatPr defaultColWidth="9.125" defaultRowHeight="12.75"/>
  <cols>
    <col min="1" max="1" width="4.875" style="4" customWidth="1"/>
    <col min="2" max="2" width="37.50390625" style="5" customWidth="1"/>
    <col min="3" max="3" width="11.125" style="8" customWidth="1"/>
    <col min="4" max="4" width="19.875" style="3" customWidth="1"/>
    <col min="5" max="5" width="18.25390625" style="3" customWidth="1"/>
    <col min="6" max="6" width="20.125" style="3" customWidth="1"/>
    <col min="7" max="16384" width="9.125" style="3" customWidth="1"/>
  </cols>
  <sheetData>
    <row r="1" spans="1:6" s="1" customFormat="1" ht="12" customHeight="1">
      <c r="A1" s="11"/>
      <c r="B1" s="12"/>
      <c r="C1" s="12"/>
      <c r="D1" s="33"/>
      <c r="E1" s="34"/>
      <c r="F1" s="34"/>
    </row>
    <row r="2" spans="1:6" s="1" customFormat="1" ht="11.25" customHeight="1">
      <c r="A2" s="11"/>
      <c r="B2" s="12"/>
      <c r="C2" s="12"/>
      <c r="D2" s="31"/>
      <c r="E2" s="32"/>
      <c r="F2" s="32"/>
    </row>
    <row r="3" spans="1:6" s="1" customFormat="1" ht="18" customHeight="1">
      <c r="A3" s="11"/>
      <c r="B3" s="12"/>
      <c r="C3" s="12"/>
      <c r="D3" s="33" t="s">
        <v>65</v>
      </c>
      <c r="E3" s="34"/>
      <c r="F3" s="34"/>
    </row>
    <row r="4" spans="1:6" s="1" customFormat="1" ht="102" customHeight="1">
      <c r="A4" s="11"/>
      <c r="B4" s="12"/>
      <c r="C4" s="13"/>
      <c r="D4" s="31" t="s">
        <v>62</v>
      </c>
      <c r="E4" s="32"/>
      <c r="F4" s="32"/>
    </row>
    <row r="5" spans="1:6" s="1" customFormat="1" ht="65.25" customHeight="1">
      <c r="A5" s="30" t="s">
        <v>63</v>
      </c>
      <c r="B5" s="30"/>
      <c r="C5" s="30"/>
      <c r="D5" s="30"/>
      <c r="E5" s="30"/>
      <c r="F5" s="30"/>
    </row>
    <row r="6" spans="1:6" s="1" customFormat="1" ht="21">
      <c r="A6" s="11"/>
      <c r="B6" s="12"/>
      <c r="C6" s="12"/>
      <c r="D6" s="14"/>
      <c r="E6" s="14"/>
      <c r="F6" s="14" t="s">
        <v>33</v>
      </c>
    </row>
    <row r="7" spans="1:6" ht="51" customHeight="1">
      <c r="A7" s="15" t="s">
        <v>10</v>
      </c>
      <c r="B7" s="15" t="s">
        <v>11</v>
      </c>
      <c r="C7" s="16" t="s">
        <v>12</v>
      </c>
      <c r="D7" s="17" t="s">
        <v>58</v>
      </c>
      <c r="E7" s="17" t="s">
        <v>60</v>
      </c>
      <c r="F7" s="17" t="s">
        <v>64</v>
      </c>
    </row>
    <row r="8" spans="1:6" ht="21">
      <c r="A8" s="18"/>
      <c r="B8" s="19" t="s">
        <v>13</v>
      </c>
      <c r="C8" s="19" t="s">
        <v>14</v>
      </c>
      <c r="D8" s="19" t="s">
        <v>15</v>
      </c>
      <c r="E8" s="19" t="s">
        <v>16</v>
      </c>
      <c r="F8" s="19" t="s">
        <v>41</v>
      </c>
    </row>
    <row r="9" spans="1:6" ht="40.5" customHeight="1">
      <c r="A9" s="18" t="s">
        <v>13</v>
      </c>
      <c r="B9" s="20" t="s">
        <v>20</v>
      </c>
      <c r="C9" s="18" t="s">
        <v>21</v>
      </c>
      <c r="D9" s="21">
        <f>D10+D11+D12+D13</f>
        <v>11773529</v>
      </c>
      <c r="E9" s="21">
        <f>E10+E11+E12+E13</f>
        <v>11592419</v>
      </c>
      <c r="F9" s="21">
        <f>F10+F11+F12+F13</f>
        <v>11619113</v>
      </c>
    </row>
    <row r="10" spans="1:6" ht="105.75" customHeight="1">
      <c r="A10" s="18" t="s">
        <v>14</v>
      </c>
      <c r="B10" s="20" t="s">
        <v>22</v>
      </c>
      <c r="C10" s="22" t="s">
        <v>23</v>
      </c>
      <c r="D10" s="23">
        <v>1096680</v>
      </c>
      <c r="E10" s="23">
        <v>1096680</v>
      </c>
      <c r="F10" s="23">
        <v>1096680</v>
      </c>
    </row>
    <row r="11" spans="1:6" ht="172.5" customHeight="1">
      <c r="A11" s="18" t="s">
        <v>15</v>
      </c>
      <c r="B11" s="20" t="s">
        <v>2</v>
      </c>
      <c r="C11" s="22" t="s">
        <v>3</v>
      </c>
      <c r="D11" s="23">
        <v>9872528</v>
      </c>
      <c r="E11" s="23">
        <v>9733479</v>
      </c>
      <c r="F11" s="23">
        <v>9753979</v>
      </c>
    </row>
    <row r="12" spans="1:6" ht="21">
      <c r="A12" s="18" t="s">
        <v>16</v>
      </c>
      <c r="B12" s="20" t="s">
        <v>26</v>
      </c>
      <c r="C12" s="22" t="s">
        <v>34</v>
      </c>
      <c r="D12" s="23">
        <v>30000</v>
      </c>
      <c r="E12" s="23">
        <v>30000</v>
      </c>
      <c r="F12" s="23">
        <v>30000</v>
      </c>
    </row>
    <row r="13" spans="1:6" ht="63">
      <c r="A13" s="18" t="s">
        <v>17</v>
      </c>
      <c r="B13" s="20" t="s">
        <v>42</v>
      </c>
      <c r="C13" s="22" t="s">
        <v>35</v>
      </c>
      <c r="D13" s="23">
        <v>774321</v>
      </c>
      <c r="E13" s="23">
        <v>732260</v>
      </c>
      <c r="F13" s="23">
        <v>738454</v>
      </c>
    </row>
    <row r="14" spans="1:6" ht="65.25" customHeight="1">
      <c r="A14" s="18" t="s">
        <v>18</v>
      </c>
      <c r="B14" s="20" t="s">
        <v>27</v>
      </c>
      <c r="C14" s="22" t="s">
        <v>28</v>
      </c>
      <c r="D14" s="23">
        <f>D15</f>
        <v>18820</v>
      </c>
      <c r="E14" s="23">
        <f>E15</f>
        <v>13173</v>
      </c>
      <c r="F14" s="23">
        <f>F15</f>
        <v>13515</v>
      </c>
    </row>
    <row r="15" spans="1:6" ht="105.75" customHeight="1">
      <c r="A15" s="18" t="s">
        <v>19</v>
      </c>
      <c r="B15" s="20" t="s">
        <v>61</v>
      </c>
      <c r="C15" s="22" t="s">
        <v>37</v>
      </c>
      <c r="D15" s="23">
        <v>18820</v>
      </c>
      <c r="E15" s="23">
        <v>13173</v>
      </c>
      <c r="F15" s="23">
        <v>13515</v>
      </c>
    </row>
    <row r="16" spans="1:6" ht="25.5" customHeight="1">
      <c r="A16" s="18" t="s">
        <v>43</v>
      </c>
      <c r="B16" s="20" t="s">
        <v>8</v>
      </c>
      <c r="C16" s="22" t="s">
        <v>9</v>
      </c>
      <c r="D16" s="23">
        <f>D17+D18</f>
        <v>17435244</v>
      </c>
      <c r="E16" s="23">
        <f>E17+E18</f>
        <v>17310483</v>
      </c>
      <c r="F16" s="23">
        <f>F17+F18</f>
        <v>17660447</v>
      </c>
    </row>
    <row r="17" spans="1:6" ht="23.25" customHeight="1">
      <c r="A17" s="18" t="s">
        <v>49</v>
      </c>
      <c r="B17" s="20" t="s">
        <v>45</v>
      </c>
      <c r="C17" s="22" t="s">
        <v>46</v>
      </c>
      <c r="D17" s="23">
        <v>10993425</v>
      </c>
      <c r="E17" s="23">
        <v>10913485</v>
      </c>
      <c r="F17" s="23">
        <v>11339105</v>
      </c>
    </row>
    <row r="18" spans="1:6" ht="42">
      <c r="A18" s="18" t="s">
        <v>50</v>
      </c>
      <c r="B18" s="20" t="s">
        <v>57</v>
      </c>
      <c r="C18" s="22" t="s">
        <v>38</v>
      </c>
      <c r="D18" s="23">
        <v>6441819</v>
      </c>
      <c r="E18" s="23">
        <v>6396998</v>
      </c>
      <c r="F18" s="23">
        <v>6321342</v>
      </c>
    </row>
    <row r="19" spans="1:6" ht="44.25" customHeight="1">
      <c r="A19" s="18" t="s">
        <v>51</v>
      </c>
      <c r="B19" s="20" t="s">
        <v>29</v>
      </c>
      <c r="C19" s="22" t="s">
        <v>30</v>
      </c>
      <c r="D19" s="23">
        <f>D20+D21</f>
        <v>17566805</v>
      </c>
      <c r="E19" s="23">
        <f>E20+E21</f>
        <v>39599272</v>
      </c>
      <c r="F19" s="23">
        <f>F20+F21</f>
        <v>4507873</v>
      </c>
    </row>
    <row r="20" spans="1:6" ht="26.25" customHeight="1">
      <c r="A20" s="18" t="s">
        <v>52</v>
      </c>
      <c r="B20" s="20" t="s">
        <v>39</v>
      </c>
      <c r="C20" s="22" t="s">
        <v>40</v>
      </c>
      <c r="D20" s="23">
        <v>12444423</v>
      </c>
      <c r="E20" s="23">
        <v>34956400</v>
      </c>
      <c r="F20" s="23">
        <v>71852</v>
      </c>
    </row>
    <row r="21" spans="1:6" ht="26.25" customHeight="1">
      <c r="A21" s="18" t="s">
        <v>24</v>
      </c>
      <c r="B21" s="20" t="s">
        <v>31</v>
      </c>
      <c r="C21" s="22" t="s">
        <v>32</v>
      </c>
      <c r="D21" s="23">
        <v>5122382</v>
      </c>
      <c r="E21" s="23">
        <v>4642872</v>
      </c>
      <c r="F21" s="23">
        <v>4436021</v>
      </c>
    </row>
    <row r="22" spans="1:6" ht="21.75" customHeight="1">
      <c r="A22" s="18" t="s">
        <v>25</v>
      </c>
      <c r="B22" s="20" t="s">
        <v>44</v>
      </c>
      <c r="C22" s="22" t="s">
        <v>0</v>
      </c>
      <c r="D22" s="23">
        <f>D23+D24</f>
        <v>6770872</v>
      </c>
      <c r="E22" s="23">
        <f>E23+E24</f>
        <v>6770872</v>
      </c>
      <c r="F22" s="23">
        <f>F23+F24</f>
        <v>6770872</v>
      </c>
    </row>
    <row r="23" spans="1:6" ht="21">
      <c r="A23" s="18" t="s">
        <v>59</v>
      </c>
      <c r="B23" s="24" t="s">
        <v>66</v>
      </c>
      <c r="C23" s="22" t="s">
        <v>1</v>
      </c>
      <c r="D23" s="23">
        <v>4152536</v>
      </c>
      <c r="E23" s="23">
        <v>4152536</v>
      </c>
      <c r="F23" s="23">
        <v>4152536</v>
      </c>
    </row>
    <row r="24" spans="1:6" ht="42">
      <c r="A24" s="18" t="s">
        <v>53</v>
      </c>
      <c r="B24" s="24" t="s">
        <v>48</v>
      </c>
      <c r="C24" s="22" t="s">
        <v>47</v>
      </c>
      <c r="D24" s="23">
        <v>2618336</v>
      </c>
      <c r="E24" s="23">
        <v>2618336</v>
      </c>
      <c r="F24" s="23">
        <v>2618336</v>
      </c>
    </row>
    <row r="25" spans="1:6" ht="21">
      <c r="A25" s="18" t="s">
        <v>54</v>
      </c>
      <c r="B25" s="20" t="s">
        <v>4</v>
      </c>
      <c r="C25" s="22" t="s">
        <v>5</v>
      </c>
      <c r="D25" s="23">
        <f>D26</f>
        <v>182093</v>
      </c>
      <c r="E25" s="23">
        <f>E26</f>
        <v>191320</v>
      </c>
      <c r="F25" s="23">
        <f>F26</f>
        <v>191320</v>
      </c>
    </row>
    <row r="26" spans="1:6" ht="21" customHeight="1">
      <c r="A26" s="18" t="s">
        <v>55</v>
      </c>
      <c r="B26" s="20" t="s">
        <v>6</v>
      </c>
      <c r="C26" s="22" t="s">
        <v>7</v>
      </c>
      <c r="D26" s="25">
        <v>182093</v>
      </c>
      <c r="E26" s="25">
        <v>191320</v>
      </c>
      <c r="F26" s="25">
        <v>191320</v>
      </c>
    </row>
    <row r="27" spans="1:6" ht="42">
      <c r="A27" s="18" t="s">
        <v>56</v>
      </c>
      <c r="B27" s="26" t="s">
        <v>36</v>
      </c>
      <c r="C27" s="22"/>
      <c r="D27" s="23"/>
      <c r="E27" s="23">
        <v>705424</v>
      </c>
      <c r="F27" s="23">
        <v>1457023</v>
      </c>
    </row>
    <row r="28" spans="1:6" ht="21" customHeight="1">
      <c r="A28" s="28"/>
      <c r="B28" s="29"/>
      <c r="C28" s="27"/>
      <c r="D28" s="23">
        <f>D9+D14+D16+D19+D22+D25</f>
        <v>53747363</v>
      </c>
      <c r="E28" s="23">
        <f>E9+E14+E16+E19+E22+E25+E27</f>
        <v>76182963</v>
      </c>
      <c r="F28" s="23">
        <f>F9+F14+F16+F19+F22+F25+F27</f>
        <v>42220163</v>
      </c>
    </row>
    <row r="29" spans="3:6" ht="15">
      <c r="C29" s="6"/>
      <c r="D29" s="2"/>
      <c r="E29" s="7"/>
      <c r="F29" s="7"/>
    </row>
    <row r="30" ht="12.75">
      <c r="D30" s="9"/>
    </row>
    <row r="32" spans="4:5" ht="12.75">
      <c r="D32" s="10"/>
      <c r="E32" s="10"/>
    </row>
    <row r="33" ht="12.75">
      <c r="F33" s="10"/>
    </row>
  </sheetData>
  <sheetProtection/>
  <mergeCells count="6">
    <mergeCell ref="A28:B28"/>
    <mergeCell ref="A5:F5"/>
    <mergeCell ref="D4:F4"/>
    <mergeCell ref="D1:F1"/>
    <mergeCell ref="D3:F3"/>
    <mergeCell ref="D2:F2"/>
  </mergeCells>
  <printOptions/>
  <pageMargins left="1.5748031496062993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2020-12-21T10:02:55Z</cp:lastPrinted>
  <dcterms:created xsi:type="dcterms:W3CDTF">2007-10-12T08:23:45Z</dcterms:created>
  <dcterms:modified xsi:type="dcterms:W3CDTF">2021-11-24T07:58:37Z</dcterms:modified>
  <cp:category/>
  <cp:version/>
  <cp:contentType/>
  <cp:contentStatus/>
</cp:coreProperties>
</file>